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<sst xmlns="http://schemas.openxmlformats.org/spreadsheetml/2006/main" count="446" uniqueCount="247">
  <si>
    <t xml:space="preserve">
Маршрут</t>
  </si>
  <si>
    <t xml:space="preserve">
Дата</t>
  </si>
  <si>
    <t xml:space="preserve">
Дн</t>
  </si>
  <si>
    <t>Шлюпочная</t>
  </si>
  <si>
    <t>Средняя</t>
  </si>
  <si>
    <t>Главная</t>
  </si>
  <si>
    <t>Нижняя</t>
  </si>
  <si>
    <t>Люкс(2)
малый</t>
  </si>
  <si>
    <t>ПК (1)</t>
  </si>
  <si>
    <t>ПК (2) шл.и ср. пал.</t>
  </si>
  <si>
    <t>1А(2) нос</t>
  </si>
  <si>
    <t>1А(2) корма</t>
  </si>
  <si>
    <t>1Б(2)</t>
  </si>
  <si>
    <t>ПК (3+1)</t>
  </si>
  <si>
    <t>Люкс(2)</t>
  </si>
  <si>
    <t>2А(1)</t>
  </si>
  <si>
    <t>2А(2)</t>
  </si>
  <si>
    <t>ПК(3)</t>
  </si>
  <si>
    <t>2Б(3)</t>
  </si>
  <si>
    <t>3Б(3)</t>
  </si>
  <si>
    <t>Май.</t>
  </si>
  <si>
    <t>Самара-Саратов-Самара</t>
  </si>
  <si>
    <t>12 400</t>
  </si>
  <si>
    <t>Самара-Саратов-Волгоград-Саратов-Самара</t>
  </si>
  <si>
    <t>38 600</t>
  </si>
  <si>
    <t>30 400</t>
  </si>
  <si>
    <t>11 100</t>
  </si>
  <si>
    <t>18 100</t>
  </si>
  <si>
    <t>Июнь.</t>
  </si>
  <si>
    <t>17 300</t>
  </si>
  <si>
    <t>18 000</t>
  </si>
  <si>
    <t>14 000</t>
  </si>
  <si>
    <t>Июль.</t>
  </si>
  <si>
    <t>27 100</t>
  </si>
  <si>
    <t>26 500</t>
  </si>
  <si>
    <t>22 200</t>
  </si>
  <si>
    <t>36 200</t>
  </si>
  <si>
    <t>Август.</t>
  </si>
  <si>
    <t>Самара-Саратов-Волгоград-Астрахань-Никольское-Волгоград-Саратов-Самара</t>
  </si>
  <si>
    <t>Сентябрь.</t>
  </si>
  <si>
    <t>28 400</t>
  </si>
  <si>
    <t xml:space="preserve"> компания оставляет за собой право вносить изменения в график движения теплоходов (круизы от 2 до 6 дней). Круизы продолжительностью от 7 дней остаются неизменны.             
</t>
  </si>
  <si>
    <t>Доплата за одноместное размещение в каютах - 70% от стоимости основного места.</t>
  </si>
  <si>
    <t>N</t>
  </si>
  <si>
    <t xml:space="preserve">Действующие тарифы: </t>
  </si>
  <si>
    <r>
      <t xml:space="preserve">«Молодожены» -  10 % (Май, июнь, июль, август, сентябрь, октябрь)
</t>
    </r>
    <r>
      <rPr>
        <sz val="11"/>
        <color indexed="8"/>
        <rFont val="Bookman Old Style"/>
        <family val="1"/>
      </rPr>
      <t>Данный тариф предоставляется молодоженам, а также их друзьям и родственникам на рейсы, отправляемые в течение одного календарного месяца со дня заключения брака. Необходимо предъявить справку о подаче заявления в органы ЗАГС или оригинал (копию) свидетельства о заключении брака.</t>
    </r>
  </si>
  <si>
    <r>
      <t xml:space="preserve">«Детский» - 10 % (Май, июнь, июль, август, сентябрь, октябрь)
</t>
    </r>
    <r>
      <rPr>
        <sz val="11"/>
        <color indexed="8"/>
        <rFont val="Bookman Old Style"/>
        <family val="1"/>
      </rPr>
      <t xml:space="preserve">Данный тариф предоставляется детям до 14 лет ( включительно), и только на основные места. Скидка предоставляется  только после получения туроператором копии документа, подтверждающего право на скидку.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Bookman Old Style"/>
        <family val="1"/>
      </rPr>
      <t xml:space="preserve">Данный тариф не действует на следующее размещение: </t>
    </r>
    <r>
      <rPr>
        <sz val="11"/>
        <color indexed="8"/>
        <rFont val="Bookman Old Style"/>
        <family val="1"/>
      </rPr>
      <t>одноместное, кают категории ЛЮКС, Люкс малый.</t>
    </r>
  </si>
  <si>
    <t>пр. Ленина, 61 Б. Телефон: (351) 263-40-01, 263-28-90. Факс: (351) 265-13-85</t>
  </si>
  <si>
    <t>ул. Воровского, 23А. Телефон: (351) 730-06-58. Факс: (351) 730-06-54</t>
  </si>
  <si>
    <t>пр. Ленина, 77. Телефон: (351) 265-70-64</t>
  </si>
  <si>
    <t>ул. Жукова, 1. Телефон / факс: (351) 735-68-43</t>
  </si>
  <si>
    <r>
      <t>В стоимость путёвки входит</t>
    </r>
    <r>
      <rPr>
        <sz val="12"/>
        <color indexed="8"/>
        <rFont val="Times New Roman"/>
        <family val="1"/>
      </rPr>
      <t xml:space="preserve">: проезд, 3-х разовое  питание в ресторане,  культурно – развлекательная программа. </t>
    </r>
    <r>
      <rPr>
        <b/>
        <sz val="12"/>
        <color indexed="8"/>
        <rFont val="Times New Roman"/>
        <family val="1"/>
      </rPr>
      <t>Дополнительно оплачивается:</t>
    </r>
    <r>
      <rPr>
        <sz val="12"/>
        <color indexed="8"/>
        <rFont val="Times New Roman"/>
        <family val="1"/>
      </rPr>
      <t xml:space="preserve"> экскурсионная программа в городах следования по желанию.</t>
    </r>
  </si>
  <si>
    <t>Самара-Казань-Самара</t>
  </si>
  <si>
    <t>29 500</t>
  </si>
  <si>
    <t>18 600</t>
  </si>
  <si>
    <t>27 300</t>
  </si>
  <si>
    <t>15 900</t>
  </si>
  <si>
    <t>11 400</t>
  </si>
  <si>
    <t>19 200</t>
  </si>
  <si>
    <t>24 100</t>
  </si>
  <si>
    <t>26 000</t>
  </si>
  <si>
    <t>23 100</t>
  </si>
  <si>
    <t>25 400</t>
  </si>
  <si>
    <t>34 400</t>
  </si>
  <si>
    <t>31 300</t>
  </si>
  <si>
    <t>22 900</t>
  </si>
  <si>
    <t>21 300</t>
  </si>
  <si>
    <t>37 300</t>
  </si>
  <si>
    <t>20 000</t>
  </si>
  <si>
    <t>19 100</t>
  </si>
  <si>
    <t>11 900</t>
  </si>
  <si>
    <t>10 100</t>
  </si>
  <si>
    <t>41 100</t>
  </si>
  <si>
    <t>11 500</t>
  </si>
  <si>
    <t>14 700</t>
  </si>
  <si>
    <t>7 600</t>
  </si>
  <si>
    <t>27 900</t>
  </si>
  <si>
    <t>22 000</t>
  </si>
  <si>
    <t>16 200</t>
  </si>
  <si>
    <t>39 600</t>
  </si>
  <si>
    <t>36 000</t>
  </si>
  <si>
    <t>63 900</t>
  </si>
  <si>
    <t>42 500</t>
  </si>
  <si>
    <t>41 300</t>
  </si>
  <si>
    <t>69 300</t>
  </si>
  <si>
    <t>50 300</t>
  </si>
  <si>
    <t>33 600</t>
  </si>
  <si>
    <t>23 500</t>
  </si>
  <si>
    <t>17 200</t>
  </si>
  <si>
    <t>15 700</t>
  </si>
  <si>
    <t>10 700</t>
  </si>
  <si>
    <t>18 700</t>
  </si>
  <si>
    <t>13 600</t>
  </si>
  <si>
    <t>10 000</t>
  </si>
  <si>
    <t>9 100</t>
  </si>
  <si>
    <t>7 000</t>
  </si>
  <si>
    <t>29 900</t>
  </si>
  <si>
    <t>37 400</t>
  </si>
  <si>
    <t>25 500</t>
  </si>
  <si>
    <t>23 900</t>
  </si>
  <si>
    <t>21 600</t>
  </si>
  <si>
    <t>16 700</t>
  </si>
  <si>
    <t>16 800</t>
  </si>
  <si>
    <t>30 500</t>
  </si>
  <si>
    <t>17 600</t>
  </si>
  <si>
    <t>29 400</t>
  </si>
  <si>
    <t>22 400</t>
  </si>
  <si>
    <t>19 300</t>
  </si>
  <si>
    <t>30 300</t>
  </si>
  <si>
    <t>28 500</t>
  </si>
  <si>
    <t>17 000</t>
  </si>
  <si>
    <t>12 900</t>
  </si>
  <si>
    <t>12 100</t>
  </si>
  <si>
    <t>11 600</t>
  </si>
  <si>
    <t>10 900</t>
  </si>
  <si>
    <t>Самара-Казань-Чебоксары-Козьмодемьянск-Н.Новгород-Макарьев-Казань-Самара</t>
  </si>
  <si>
    <t>45 800</t>
  </si>
  <si>
    <t>41 600</t>
  </si>
  <si>
    <t>31 600</t>
  </si>
  <si>
    <t>49 600</t>
  </si>
  <si>
    <t>26 600</t>
  </si>
  <si>
    <t>58 200</t>
  </si>
  <si>
    <t>44 200</t>
  </si>
  <si>
    <t>37 200</t>
  </si>
  <si>
    <t>Самара-Тетюши-Казань-Казань (о. Свияжск)-Самара</t>
  </si>
  <si>
    <t>16 400</t>
  </si>
  <si>
    <t>15 300</t>
  </si>
  <si>
    <t>26 700</t>
  </si>
  <si>
    <t>19 400</t>
  </si>
  <si>
    <t>14 300</t>
  </si>
  <si>
    <t>13 000</t>
  </si>
  <si>
    <t>41 400</t>
  </si>
  <si>
    <t>40 200</t>
  </si>
  <si>
    <t>58 500</t>
  </si>
  <si>
    <r>
      <t xml:space="preserve">«Пенсионный» - 10%. </t>
    </r>
    <r>
      <rPr>
        <sz val="11"/>
        <color indexed="8"/>
        <rFont val="Bookman Old Style"/>
        <family val="1"/>
      </rPr>
      <t>Действуют на круизы мае, июне, сентябре, октябре, исключая круизы выпадающие на выходные и праздничные дни.
- 5% на высокий сезон: июль, август, исключая круизы выпадающие на выходные и праздничные дни. Данный тариф предоставляется только на основные спальные места. Скидка предоставляется только после получения тур-оператором копии документа, подтверждающего право на скидку. Тариф не действует на следующее размещение: одноместное, каюты с балконом категории: (1), (3)_, (4), (4 б\б), Люкс малый, Люкс, ПК (2), ПК (3), ПК (3+1), ПК (1), каюты категории 1Б(1), 1 класс (1), 1 класс (2).</t>
    </r>
  </si>
  <si>
    <r>
      <t xml:space="preserve">«Дополнительный человек в каюте» - 2500 руб./сутки. </t>
    </r>
    <r>
      <rPr>
        <sz val="11"/>
        <color indexed="8"/>
        <rFont val="Bookman Old Style"/>
        <family val="1"/>
      </rPr>
      <t>В стоимость входит питание. Размещение в данном случае не предоставляется.</t>
    </r>
  </si>
  <si>
    <t>55 600</t>
  </si>
  <si>
    <t>42 200</t>
  </si>
  <si>
    <t>39 500</t>
  </si>
  <si>
    <t>37 900</t>
  </si>
  <si>
    <t>35 500</t>
  </si>
  <si>
    <t>32 200</t>
  </si>
  <si>
    <t>24 900</t>
  </si>
  <si>
    <t>ПК (2)</t>
  </si>
  <si>
    <t>36 400</t>
  </si>
  <si>
    <t>33 100</t>
  </si>
  <si>
    <t>25 100</t>
  </si>
  <si>
    <t>24 200</t>
  </si>
  <si>
    <t>22 600</t>
  </si>
  <si>
    <t>39 400</t>
  </si>
  <si>
    <t>21 100</t>
  </si>
  <si>
    <t>14 800</t>
  </si>
  <si>
    <t>65 000</t>
  </si>
  <si>
    <t>62 400</t>
  </si>
  <si>
    <t>53 000</t>
  </si>
  <si>
    <r>
      <t xml:space="preserve">«Силовые структуры» - 10 % (Май, июнь, июль, август, сентябрь, октябрь.)
 </t>
    </r>
    <r>
      <rPr>
        <sz val="11"/>
        <color indexed="8"/>
        <rFont val="Bookman Old Style"/>
        <family val="1"/>
      </rPr>
      <t xml:space="preserve">Данный тариф только на основные спальные места.  Скидка предоставляется  сотрудникам силовых структур ( МВД, ФСБ, ФСО, СК, Минобороны, ФСКН, МЧС, ФСИН, Прокуратура РФ ) и членам их семей на основании заявления  только после получения туроператором копии документа, подтверждающего право на скидку ( служебное удостоверение). </t>
    </r>
    <r>
      <rPr>
        <b/>
        <sz val="11"/>
        <color indexed="8"/>
        <rFont val="Bookman Old Style"/>
        <family val="1"/>
      </rPr>
      <t xml:space="preserve">Тариф не действует на следующее размещение: </t>
    </r>
    <r>
      <rPr>
        <sz val="11"/>
        <color indexed="8"/>
        <rFont val="Bookman Old Style"/>
        <family val="1"/>
      </rPr>
      <t>одноместное, каюты с балконами, каюты категории ПК(1), ПК (2), ПК (3) и кают категории ЛЮКС, Люкс малый, П\Люкс.</t>
    </r>
  </si>
  <si>
    <t>Стоимость  путёвок  в пансионат  «Валерий Чкалов»  на  2021 год  в  рублях  на  1  чел. (от 29.05.2020 г.)</t>
  </si>
  <si>
    <t>21.05-23.05</t>
  </si>
  <si>
    <t>7 800</t>
  </si>
  <si>
    <t>24.05-28.05</t>
  </si>
  <si>
    <t>33 400</t>
  </si>
  <si>
    <t>20 700</t>
  </si>
  <si>
    <t>15 100</t>
  </si>
  <si>
    <t>26 300</t>
  </si>
  <si>
    <t>28.05-30.05</t>
  </si>
  <si>
    <t>Самара-Саратов-Волгоград-Астрахань-Волгоград-Саратов-Самара</t>
  </si>
  <si>
    <t>30.05-06.06</t>
  </si>
  <si>
    <t>61 100</t>
  </si>
  <si>
    <t>40 600</t>
  </si>
  <si>
    <t>66 200</t>
  </si>
  <si>
    <t>48 100</t>
  </si>
  <si>
    <t>Самара-Казань-Чебоксары-Н.Новгород-Казань-Самара</t>
  </si>
  <si>
    <t>06.06-11.06</t>
  </si>
  <si>
    <t>27 400</t>
  </si>
  <si>
    <t>47 900</t>
  </si>
  <si>
    <t>34 800</t>
  </si>
  <si>
    <t>25 700</t>
  </si>
  <si>
    <t>23 300</t>
  </si>
  <si>
    <t>Самара-Балаково-Саратов-Усовка-Самара</t>
  </si>
  <si>
    <t>11.06-14.06</t>
  </si>
  <si>
    <t>28 900</t>
  </si>
  <si>
    <t>17 900</t>
  </si>
  <si>
    <t>22 800</t>
  </si>
  <si>
    <t>15 200</t>
  </si>
  <si>
    <t>11 800</t>
  </si>
  <si>
    <t>Самара-Казань-Чебоксары-Казань-Тетюши-Болгары-Самара</t>
  </si>
  <si>
    <t>14.06-18.06</t>
  </si>
  <si>
    <t>23 700</t>
  </si>
  <si>
    <t>18.06-20.06</t>
  </si>
  <si>
    <t>20 300</t>
  </si>
  <si>
    <t>9 900</t>
  </si>
  <si>
    <t>Самара-Казань-Болгары-Тетюши-Самара</t>
  </si>
  <si>
    <t>20.06-23.06</t>
  </si>
  <si>
    <t>23.06-27.06</t>
  </si>
  <si>
    <t>27.06-02.07</t>
  </si>
  <si>
    <t>02.07-04.07</t>
  </si>
  <si>
    <t>17 400</t>
  </si>
  <si>
    <t>13 200</t>
  </si>
  <si>
    <t>12 700</t>
  </si>
  <si>
    <t>Самара-Казань-Чебоксары-Козьмодемьянск-Городец-Кострома-Ярославль-Плес-Кинешма-Н.Новгород-Казань-Самара</t>
  </si>
  <si>
    <t>04.07-12.07</t>
  </si>
  <si>
    <t>73 400</t>
  </si>
  <si>
    <t>66 800</t>
  </si>
  <si>
    <t>50 700</t>
  </si>
  <si>
    <t>48 800</t>
  </si>
  <si>
    <t>47 400</t>
  </si>
  <si>
    <t>45 500</t>
  </si>
  <si>
    <t>79 600</t>
  </si>
  <si>
    <t>57 800</t>
  </si>
  <si>
    <t>42 700</t>
  </si>
  <si>
    <t>12.07-16.07</t>
  </si>
  <si>
    <t>28 700</t>
  </si>
  <si>
    <t>16.07-18.07</t>
  </si>
  <si>
    <t>Самара-Саратов-Волгоград-Романовская-Ростов-на-Дону-Старочеркасск-Константиновка-Ильевка-Волгоград-Саратов-Самара</t>
  </si>
  <si>
    <t>18.07-28.07</t>
  </si>
  <si>
    <t>100 800</t>
  </si>
  <si>
    <t>91 700</t>
  </si>
  <si>
    <t>69 600</t>
  </si>
  <si>
    <t>67 000</t>
  </si>
  <si>
    <t>109 200</t>
  </si>
  <si>
    <t>79 300</t>
  </si>
  <si>
    <t>41 000</t>
  </si>
  <si>
    <t>28.07-02.08</t>
  </si>
  <si>
    <t>02.08-06.08</t>
  </si>
  <si>
    <t>Самара-Казань-Елабуга-Казань-Болгары-Тетюши-Самара</t>
  </si>
  <si>
    <t>06.08-11.08</t>
  </si>
  <si>
    <t>11.08-18.08</t>
  </si>
  <si>
    <t>Самара-Казань-Чебоксары-Козьмодемьянск-Н.Новгород-Городец-Чкаловск-Кинешма-Плес-Н.Новгород-Казань-Самара</t>
  </si>
  <si>
    <t>18.08-25.08</t>
  </si>
  <si>
    <t>25.08-29.08</t>
  </si>
  <si>
    <t>29.08-03.09</t>
  </si>
  <si>
    <t>44 600</t>
  </si>
  <si>
    <t>32 400</t>
  </si>
  <si>
    <t>03.09-07.09</t>
  </si>
  <si>
    <t>07.09-10.09</t>
  </si>
  <si>
    <t>24 600</t>
  </si>
  <si>
    <t>10.09-17.09</t>
  </si>
  <si>
    <t>62 200</t>
  </si>
  <si>
    <t>56 600</t>
  </si>
  <si>
    <t>43 000</t>
  </si>
  <si>
    <t>38 500</t>
  </si>
  <si>
    <t>67 400</t>
  </si>
  <si>
    <t>49 000</t>
  </si>
  <si>
    <t>36 100</t>
  </si>
  <si>
    <t>32 700</t>
  </si>
  <si>
    <t>25 300</t>
  </si>
  <si>
    <t>17.09-19.09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</si>
</sst>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1"/>
      <color indexed="8"/>
      <name val="Calibri"/>
      <family val="0"/>
    </font>
    <font>
      <sz val="11"/>
      <color indexed="8"/>
      <name val="Bookman Old Style"/>
      <family val="0"/>
    </font>
    <font>
      <sz val="10"/>
      <color indexed="8"/>
      <name val="Bookman Old Style"/>
      <family val="0"/>
    </font>
    <font>
      <b/>
      <sz val="10"/>
      <color indexed="8"/>
      <name val="Bookman Old Style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Bookman Old Style"/>
      <family val="0"/>
    </font>
    <font>
      <sz val="8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0"/>
    </font>
    <font>
      <b/>
      <sz val="11"/>
      <color indexed="10"/>
      <name val="Bookman Old Style"/>
      <family val="0"/>
    </font>
    <font>
      <b/>
      <sz val="11"/>
      <color indexed="8"/>
      <name val="Bookman Old Styl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/>
      <protection/>
    </xf>
    <xf numFmtId="0" fontId="14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3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wrapText="1" shrinkToFit="1"/>
      <protection/>
    </xf>
    <xf numFmtId="14" fontId="13" fillId="0" borderId="6" xfId="0" applyNumberFormat="1" applyFont="1" applyFill="1" applyBorder="1" applyAlignment="1" applyProtection="1">
      <alignment horizontal="left" vertical="top" wrapText="1"/>
      <protection/>
    </xf>
    <xf numFmtId="14" fontId="1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3" fillId="0" borderId="6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D4"/>
      <rgbColor rgb="00DD0806"/>
      <rgbColor rgb="00FFCC0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2085975</xdr:colOff>
      <xdr:row>2</xdr:row>
      <xdr:rowOff>180975</xdr:rowOff>
    </xdr:to>
    <xdr:pic>
      <xdr:nvPicPr>
        <xdr:cNvPr id="1" name="Picture 1" descr="Спутник Челябинс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2914650</xdr:colOff>
      <xdr:row>0</xdr:row>
      <xdr:rowOff>180975</xdr:rowOff>
    </xdr:from>
    <xdr:to>
      <xdr:col>13</xdr:col>
      <xdr:colOff>66675</xdr:colOff>
      <xdr:row>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914650" y="180975"/>
          <a:ext cx="73056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Трехпалубный теплоход-пансионат "ВАЛЕРИЙ ЧКАЛОВ"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="90" zoomScaleNormal="90" zoomScalePageLayoutView="90" workbookViewId="0" topLeftCell="A1">
      <selection activeCell="U28" sqref="U28"/>
    </sheetView>
  </sheetViews>
  <sheetFormatPr defaultColWidth="9.140625" defaultRowHeight="15" customHeight="1"/>
  <cols>
    <col min="1" max="1" width="56.57421875" style="1" customWidth="1"/>
    <col min="2" max="2" width="11.28125" style="2" customWidth="1"/>
    <col min="3" max="3" width="4.140625" style="1" customWidth="1"/>
    <col min="4" max="4" width="8.7109375" style="1" customWidth="1"/>
    <col min="5" max="5" width="8.140625" style="1" customWidth="1"/>
    <col min="6" max="6" width="7.57421875" style="1" customWidth="1"/>
    <col min="7" max="7" width="8.57421875" style="1" customWidth="1"/>
    <col min="8" max="8" width="7.57421875" style="1" customWidth="1"/>
    <col min="9" max="9" width="7.8515625" style="1" customWidth="1"/>
    <col min="10" max="10" width="7.421875" style="1" customWidth="1"/>
    <col min="11" max="11" width="9.00390625" style="1" customWidth="1"/>
    <col min="12" max="12" width="8.140625" style="1" customWidth="1"/>
    <col min="13" max="13" width="7.28125" style="1" customWidth="1"/>
    <col min="14" max="14" width="7.00390625" style="1" customWidth="1"/>
    <col min="15" max="15" width="7.28125" style="1" customWidth="1"/>
    <col min="16" max="16" width="7.421875" style="1" customWidth="1"/>
    <col min="17" max="253" width="8.8515625" style="1" customWidth="1"/>
    <col min="254" max="254" width="11.421875" style="0" customWidth="1"/>
  </cols>
  <sheetData>
    <row r="1" ht="15" customHeight="1">
      <c r="P1"/>
    </row>
    <row r="4" spans="1:17" ht="15" customHeight="1">
      <c r="A4" s="14" t="s">
        <v>156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53" s="3" customFormat="1" ht="30" customHeight="1">
      <c r="A5" s="12" t="s">
        <v>51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IP5" s="1"/>
      <c r="IQ5" s="1"/>
      <c r="IR5" s="1"/>
      <c r="IS5" s="1"/>
    </row>
    <row r="6" spans="1:254" s="5" customFormat="1" ht="15.75" customHeight="1">
      <c r="A6" s="10" t="s">
        <v>0</v>
      </c>
      <c r="B6" s="10" t="s">
        <v>1</v>
      </c>
      <c r="C6" s="10" t="s">
        <v>2</v>
      </c>
      <c r="D6" s="11" t="s">
        <v>3</v>
      </c>
      <c r="E6" s="11"/>
      <c r="F6" s="11"/>
      <c r="G6" s="15" t="s">
        <v>4</v>
      </c>
      <c r="H6" s="16"/>
      <c r="I6" s="16"/>
      <c r="J6" s="16"/>
      <c r="K6" s="16"/>
      <c r="L6" s="17"/>
      <c r="M6" s="16" t="s">
        <v>5</v>
      </c>
      <c r="N6" s="16"/>
      <c r="O6" s="16"/>
      <c r="P6" s="16"/>
      <c r="Q6" s="4" t="s">
        <v>6</v>
      </c>
      <c r="IT6" s="6"/>
    </row>
    <row r="7" spans="1:254" s="5" customFormat="1" ht="45" customHeight="1">
      <c r="A7" s="10"/>
      <c r="B7" s="10"/>
      <c r="C7" s="10"/>
      <c r="D7" s="7" t="s">
        <v>7</v>
      </c>
      <c r="E7" s="7" t="s">
        <v>8</v>
      </c>
      <c r="F7" s="5" t="s">
        <v>143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IT7" s="6"/>
    </row>
    <row r="8" spans="1:254" s="5" customFormat="1" ht="15" customHeight="1">
      <c r="A8" s="27" t="s">
        <v>52</v>
      </c>
      <c r="B8" s="30" t="s">
        <v>157</v>
      </c>
      <c r="C8" s="30">
        <v>3</v>
      </c>
      <c r="D8" s="30" t="s">
        <v>88</v>
      </c>
      <c r="E8" s="30" t="s">
        <v>89</v>
      </c>
      <c r="F8" s="30" t="s">
        <v>70</v>
      </c>
      <c r="G8" s="30">
        <v>12800</v>
      </c>
      <c r="H8" s="30" t="s">
        <v>73</v>
      </c>
      <c r="I8" s="30" t="s">
        <v>26</v>
      </c>
      <c r="J8" s="30" t="s">
        <v>90</v>
      </c>
      <c r="K8" s="30" t="s">
        <v>73</v>
      </c>
      <c r="L8" s="30" t="s">
        <v>91</v>
      </c>
      <c r="M8" s="30" t="s">
        <v>92</v>
      </c>
      <c r="N8" s="30" t="s">
        <v>93</v>
      </c>
      <c r="O8" s="28" t="s">
        <v>73</v>
      </c>
      <c r="P8" s="29" t="s">
        <v>94</v>
      </c>
      <c r="Q8" s="28" t="s">
        <v>95</v>
      </c>
      <c r="IT8" s="6"/>
    </row>
    <row r="9" spans="1:254" s="5" customFormat="1" ht="13.5" customHeight="1">
      <c r="A9" s="27" t="s">
        <v>23</v>
      </c>
      <c r="B9" s="30" t="s">
        <v>159</v>
      </c>
      <c r="C9" s="30">
        <v>5</v>
      </c>
      <c r="D9" s="30" t="s">
        <v>160</v>
      </c>
      <c r="E9" s="30" t="s">
        <v>25</v>
      </c>
      <c r="F9" s="30" t="s">
        <v>61</v>
      </c>
      <c r="G9" s="30">
        <v>24800</v>
      </c>
      <c r="H9" s="30" t="s">
        <v>35</v>
      </c>
      <c r="I9" s="30" t="s">
        <v>100</v>
      </c>
      <c r="J9" s="30" t="s">
        <v>161</v>
      </c>
      <c r="K9" s="30" t="s">
        <v>35</v>
      </c>
      <c r="L9" s="30" t="s">
        <v>36</v>
      </c>
      <c r="M9" s="30" t="s">
        <v>163</v>
      </c>
      <c r="N9" s="30" t="s">
        <v>128</v>
      </c>
      <c r="O9" s="28" t="s">
        <v>35</v>
      </c>
      <c r="P9" s="29" t="s">
        <v>104</v>
      </c>
      <c r="Q9" s="28" t="s">
        <v>92</v>
      </c>
      <c r="IT9" s="6"/>
    </row>
    <row r="10" spans="1:17" ht="15">
      <c r="A10" s="27" t="s">
        <v>52</v>
      </c>
      <c r="B10" s="30" t="s">
        <v>164</v>
      </c>
      <c r="C10" s="30">
        <v>3</v>
      </c>
      <c r="D10" s="30" t="s">
        <v>88</v>
      </c>
      <c r="E10" s="30" t="s">
        <v>89</v>
      </c>
      <c r="F10" s="30" t="s">
        <v>70</v>
      </c>
      <c r="G10" s="30">
        <v>12800</v>
      </c>
      <c r="H10" s="30" t="s">
        <v>73</v>
      </c>
      <c r="I10" s="30" t="s">
        <v>26</v>
      </c>
      <c r="J10" s="30" t="s">
        <v>90</v>
      </c>
      <c r="K10" s="30" t="s">
        <v>73</v>
      </c>
      <c r="L10" s="30" t="s">
        <v>91</v>
      </c>
      <c r="M10" s="30" t="s">
        <v>92</v>
      </c>
      <c r="N10" s="30" t="s">
        <v>93</v>
      </c>
      <c r="O10" s="28" t="s">
        <v>73</v>
      </c>
      <c r="P10" s="29" t="s">
        <v>94</v>
      </c>
      <c r="Q10" s="28" t="s">
        <v>95</v>
      </c>
    </row>
    <row r="11" spans="1:17" ht="15">
      <c r="A11" s="27" t="s">
        <v>165</v>
      </c>
      <c r="B11" s="30" t="s">
        <v>166</v>
      </c>
      <c r="C11" s="30">
        <v>8</v>
      </c>
      <c r="D11" s="30" t="s">
        <v>167</v>
      </c>
      <c r="E11" s="30" t="s">
        <v>136</v>
      </c>
      <c r="F11" s="30" t="s">
        <v>137</v>
      </c>
      <c r="G11" s="30">
        <v>45400</v>
      </c>
      <c r="H11" s="30" t="s">
        <v>168</v>
      </c>
      <c r="I11" s="30" t="s">
        <v>138</v>
      </c>
      <c r="J11" s="30" t="s">
        <v>139</v>
      </c>
      <c r="K11" s="30" t="s">
        <v>168</v>
      </c>
      <c r="L11" s="30" t="s">
        <v>169</v>
      </c>
      <c r="M11" s="30" t="s">
        <v>170</v>
      </c>
      <c r="N11" s="30" t="s">
        <v>140</v>
      </c>
      <c r="O11" s="28" t="s">
        <v>168</v>
      </c>
      <c r="P11" s="29" t="s">
        <v>141</v>
      </c>
      <c r="Q11" s="28" t="s">
        <v>142</v>
      </c>
    </row>
    <row r="12" spans="1:17" ht="15">
      <c r="A12" s="27" t="s">
        <v>171</v>
      </c>
      <c r="B12" s="30" t="s">
        <v>172</v>
      </c>
      <c r="C12" s="30">
        <v>6</v>
      </c>
      <c r="D12" s="30" t="s">
        <v>122</v>
      </c>
      <c r="E12" s="30" t="s">
        <v>132</v>
      </c>
      <c r="F12" s="30" t="s">
        <v>103</v>
      </c>
      <c r="G12" s="30">
        <v>32800</v>
      </c>
      <c r="H12" s="30" t="s">
        <v>105</v>
      </c>
      <c r="I12" s="30" t="s">
        <v>109</v>
      </c>
      <c r="J12" s="30" t="s">
        <v>173</v>
      </c>
      <c r="K12" s="30" t="s">
        <v>105</v>
      </c>
      <c r="L12" s="30" t="s">
        <v>174</v>
      </c>
      <c r="M12" s="30" t="s">
        <v>175</v>
      </c>
      <c r="N12" s="30" t="s">
        <v>176</v>
      </c>
      <c r="O12" s="28" t="s">
        <v>105</v>
      </c>
      <c r="P12" s="29" t="s">
        <v>177</v>
      </c>
      <c r="Q12" s="28" t="s">
        <v>30</v>
      </c>
    </row>
    <row r="13" spans="1:17" ht="15">
      <c r="A13" s="27" t="s">
        <v>178</v>
      </c>
      <c r="B13" s="30" t="s">
        <v>179</v>
      </c>
      <c r="C13" s="30">
        <v>4</v>
      </c>
      <c r="D13" s="30" t="s">
        <v>180</v>
      </c>
      <c r="E13" s="30" t="s">
        <v>163</v>
      </c>
      <c r="F13" s="30" t="s">
        <v>68</v>
      </c>
      <c r="G13" s="30">
        <v>21400</v>
      </c>
      <c r="H13" s="30" t="s">
        <v>58</v>
      </c>
      <c r="I13" s="30" t="s">
        <v>91</v>
      </c>
      <c r="J13" s="30" t="s">
        <v>181</v>
      </c>
      <c r="K13" s="30" t="s">
        <v>58</v>
      </c>
      <c r="L13" s="30" t="s">
        <v>64</v>
      </c>
      <c r="M13" s="30" t="s">
        <v>182</v>
      </c>
      <c r="N13" s="30" t="s">
        <v>102</v>
      </c>
      <c r="O13" s="28" t="s">
        <v>58</v>
      </c>
      <c r="P13" s="29" t="s">
        <v>183</v>
      </c>
      <c r="Q13" s="28" t="s">
        <v>184</v>
      </c>
    </row>
    <row r="14" spans="1:17" ht="15">
      <c r="A14" s="27" t="s">
        <v>185</v>
      </c>
      <c r="B14" s="30" t="s">
        <v>186</v>
      </c>
      <c r="C14" s="30">
        <v>5</v>
      </c>
      <c r="D14" s="30" t="s">
        <v>63</v>
      </c>
      <c r="E14" s="30" t="s">
        <v>64</v>
      </c>
      <c r="F14" s="30" t="s">
        <v>187</v>
      </c>
      <c r="G14" s="30">
        <v>25500</v>
      </c>
      <c r="H14" s="30" t="s">
        <v>65</v>
      </c>
      <c r="I14" s="30" t="s">
        <v>35</v>
      </c>
      <c r="J14" s="30" t="s">
        <v>66</v>
      </c>
      <c r="K14" s="30" t="s">
        <v>65</v>
      </c>
      <c r="L14" s="30" t="s">
        <v>67</v>
      </c>
      <c r="M14" s="30" t="s">
        <v>33</v>
      </c>
      <c r="N14" s="30" t="s">
        <v>68</v>
      </c>
      <c r="O14" s="28" t="s">
        <v>65</v>
      </c>
      <c r="P14" s="29" t="s">
        <v>27</v>
      </c>
      <c r="Q14" s="28" t="s">
        <v>31</v>
      </c>
    </row>
    <row r="15" spans="1:17" ht="15">
      <c r="A15" s="27" t="s">
        <v>21</v>
      </c>
      <c r="B15" s="30" t="s">
        <v>188</v>
      </c>
      <c r="C15" s="30">
        <v>3</v>
      </c>
      <c r="D15" s="30" t="s">
        <v>91</v>
      </c>
      <c r="E15" s="30" t="s">
        <v>110</v>
      </c>
      <c r="F15" s="30" t="s">
        <v>111</v>
      </c>
      <c r="G15" s="30">
        <v>13900</v>
      </c>
      <c r="H15" s="30" t="s">
        <v>22</v>
      </c>
      <c r="I15" s="30" t="s">
        <v>112</v>
      </c>
      <c r="J15" s="30" t="s">
        <v>113</v>
      </c>
      <c r="K15" s="30" t="s">
        <v>22</v>
      </c>
      <c r="L15" s="30" t="s">
        <v>189</v>
      </c>
      <c r="M15" s="30" t="s">
        <v>74</v>
      </c>
      <c r="N15" s="30" t="s">
        <v>114</v>
      </c>
      <c r="O15" s="28" t="s">
        <v>22</v>
      </c>
      <c r="P15" s="29" t="s">
        <v>190</v>
      </c>
      <c r="Q15" s="28" t="s">
        <v>75</v>
      </c>
    </row>
    <row r="16" spans="1:17" ht="15">
      <c r="A16" s="27" t="s">
        <v>191</v>
      </c>
      <c r="B16" s="30" t="s">
        <v>192</v>
      </c>
      <c r="C16" s="30">
        <v>4</v>
      </c>
      <c r="D16" s="30" t="s">
        <v>76</v>
      </c>
      <c r="E16" s="30" t="s">
        <v>62</v>
      </c>
      <c r="F16" s="30" t="s">
        <v>107</v>
      </c>
      <c r="G16" s="30">
        <f>I16*1.15</f>
        <v>20700</v>
      </c>
      <c r="H16" s="30" t="s">
        <v>54</v>
      </c>
      <c r="I16" s="30" t="s">
        <v>30</v>
      </c>
      <c r="J16" s="30" t="s">
        <v>29</v>
      </c>
      <c r="K16" s="30" t="s">
        <v>54</v>
      </c>
      <c r="L16" s="30" t="s">
        <v>108</v>
      </c>
      <c r="M16" s="30" t="s">
        <v>77</v>
      </c>
      <c r="N16" s="30" t="s">
        <v>78</v>
      </c>
      <c r="O16" s="28" t="s">
        <v>54</v>
      </c>
      <c r="P16" s="29" t="s">
        <v>74</v>
      </c>
      <c r="Q16" s="28" t="s">
        <v>57</v>
      </c>
    </row>
    <row r="17" spans="1:17" ht="15">
      <c r="A17" s="27" t="s">
        <v>23</v>
      </c>
      <c r="B17" s="30" t="s">
        <v>193</v>
      </c>
      <c r="C17" s="30">
        <v>5</v>
      </c>
      <c r="D17" s="30" t="s">
        <v>63</v>
      </c>
      <c r="E17" s="30" t="s">
        <v>64</v>
      </c>
      <c r="F17" s="30" t="s">
        <v>187</v>
      </c>
      <c r="G17" s="30">
        <v>2500</v>
      </c>
      <c r="H17" s="30" t="s">
        <v>65</v>
      </c>
      <c r="I17" s="30" t="s">
        <v>35</v>
      </c>
      <c r="J17" s="30" t="s">
        <v>66</v>
      </c>
      <c r="K17" s="30" t="s">
        <v>65</v>
      </c>
      <c r="L17" s="30" t="s">
        <v>67</v>
      </c>
      <c r="M17" s="30" t="s">
        <v>33</v>
      </c>
      <c r="N17" s="30" t="s">
        <v>68</v>
      </c>
      <c r="O17" s="28" t="s">
        <v>65</v>
      </c>
      <c r="P17" s="29" t="s">
        <v>27</v>
      </c>
      <c r="Q17" s="28" t="s">
        <v>31</v>
      </c>
    </row>
    <row r="18" spans="1:17" ht="15">
      <c r="A18" s="27" t="s">
        <v>171</v>
      </c>
      <c r="B18" s="30" t="s">
        <v>194</v>
      </c>
      <c r="C18" s="30">
        <v>6</v>
      </c>
      <c r="D18" s="30" t="s">
        <v>122</v>
      </c>
      <c r="E18" s="30" t="s">
        <v>132</v>
      </c>
      <c r="F18" s="30" t="s">
        <v>103</v>
      </c>
      <c r="G18" s="30">
        <v>32800</v>
      </c>
      <c r="H18" s="30" t="s">
        <v>105</v>
      </c>
      <c r="I18" s="30" t="s">
        <v>109</v>
      </c>
      <c r="J18" s="30" t="s">
        <v>173</v>
      </c>
      <c r="K18" s="30" t="s">
        <v>105</v>
      </c>
      <c r="L18" s="30" t="s">
        <v>174</v>
      </c>
      <c r="M18" s="30" t="s">
        <v>175</v>
      </c>
      <c r="N18" s="30" t="s">
        <v>176</v>
      </c>
      <c r="O18" s="28" t="s">
        <v>105</v>
      </c>
      <c r="P18" s="29" t="s">
        <v>177</v>
      </c>
      <c r="Q18" s="28" t="s">
        <v>30</v>
      </c>
    </row>
    <row r="19" spans="1:17" ht="15">
      <c r="A19" s="27" t="s">
        <v>21</v>
      </c>
      <c r="B19" s="30" t="s">
        <v>195</v>
      </c>
      <c r="C19" s="30">
        <v>3</v>
      </c>
      <c r="D19" s="30" t="s">
        <v>69</v>
      </c>
      <c r="E19" s="30" t="s">
        <v>196</v>
      </c>
      <c r="F19" s="30" t="s">
        <v>197</v>
      </c>
      <c r="G19" s="30">
        <v>14300</v>
      </c>
      <c r="H19" s="30" t="s">
        <v>198</v>
      </c>
      <c r="I19" s="30" t="s">
        <v>22</v>
      </c>
      <c r="J19" s="30" t="s">
        <v>70</v>
      </c>
      <c r="K19" s="30" t="s">
        <v>198</v>
      </c>
      <c r="L19" s="30" t="s">
        <v>161</v>
      </c>
      <c r="M19" s="30" t="s">
        <v>162</v>
      </c>
      <c r="N19" s="30" t="s">
        <v>26</v>
      </c>
      <c r="O19" s="28" t="s">
        <v>198</v>
      </c>
      <c r="P19" s="29" t="s">
        <v>71</v>
      </c>
      <c r="Q19" s="28" t="s">
        <v>158</v>
      </c>
    </row>
    <row r="20" spans="1:17" ht="26.25">
      <c r="A20" s="27" t="s">
        <v>199</v>
      </c>
      <c r="B20" s="30" t="s">
        <v>200</v>
      </c>
      <c r="C20" s="30">
        <v>9</v>
      </c>
      <c r="D20" s="30" t="s">
        <v>201</v>
      </c>
      <c r="E20" s="30" t="s">
        <v>202</v>
      </c>
      <c r="F20" s="30" t="s">
        <v>203</v>
      </c>
      <c r="G20" s="30">
        <v>54500</v>
      </c>
      <c r="H20" s="30" t="s">
        <v>204</v>
      </c>
      <c r="I20" s="30" t="s">
        <v>205</v>
      </c>
      <c r="J20" s="30" t="s">
        <v>206</v>
      </c>
      <c r="K20" s="30" t="s">
        <v>204</v>
      </c>
      <c r="L20" s="30" t="s">
        <v>207</v>
      </c>
      <c r="M20" s="30" t="s">
        <v>208</v>
      </c>
      <c r="N20" s="30" t="s">
        <v>209</v>
      </c>
      <c r="O20" s="28" t="s">
        <v>204</v>
      </c>
      <c r="P20" s="29" t="s">
        <v>24</v>
      </c>
      <c r="Q20" s="28" t="s">
        <v>96</v>
      </c>
    </row>
    <row r="21" spans="1:17" ht="15">
      <c r="A21" s="27" t="s">
        <v>23</v>
      </c>
      <c r="B21" s="30" t="s">
        <v>210</v>
      </c>
      <c r="C21" s="30">
        <v>5</v>
      </c>
      <c r="D21" s="30" t="s">
        <v>144</v>
      </c>
      <c r="E21" s="30" t="s">
        <v>145</v>
      </c>
      <c r="F21" s="30" t="s">
        <v>146</v>
      </c>
      <c r="G21" s="30">
        <v>27000</v>
      </c>
      <c r="H21" s="30" t="s">
        <v>147</v>
      </c>
      <c r="I21" s="30" t="s">
        <v>87</v>
      </c>
      <c r="J21" s="30" t="s">
        <v>148</v>
      </c>
      <c r="K21" s="30" t="s">
        <v>147</v>
      </c>
      <c r="L21" s="30" t="s">
        <v>149</v>
      </c>
      <c r="M21" s="30" t="s">
        <v>211</v>
      </c>
      <c r="N21" s="30" t="s">
        <v>150</v>
      </c>
      <c r="O21" s="28" t="s">
        <v>147</v>
      </c>
      <c r="P21" s="29" t="s">
        <v>58</v>
      </c>
      <c r="Q21" s="28" t="s">
        <v>151</v>
      </c>
    </row>
    <row r="22" spans="1:17" ht="15">
      <c r="A22" s="27" t="s">
        <v>52</v>
      </c>
      <c r="B22" s="30" t="s">
        <v>212</v>
      </c>
      <c r="C22" s="30">
        <v>3</v>
      </c>
      <c r="D22" s="30" t="s">
        <v>69</v>
      </c>
      <c r="E22" s="30" t="s">
        <v>196</v>
      </c>
      <c r="F22" s="30" t="s">
        <v>197</v>
      </c>
      <c r="G22" s="30">
        <v>14200</v>
      </c>
      <c r="H22" s="30" t="s">
        <v>198</v>
      </c>
      <c r="I22" s="30" t="s">
        <v>22</v>
      </c>
      <c r="J22" s="30" t="s">
        <v>70</v>
      </c>
      <c r="K22" s="30" t="s">
        <v>198</v>
      </c>
      <c r="L22" s="30" t="s">
        <v>161</v>
      </c>
      <c r="M22" s="30" t="s">
        <v>162</v>
      </c>
      <c r="N22" s="30" t="s">
        <v>26</v>
      </c>
      <c r="O22" s="28" t="s">
        <v>198</v>
      </c>
      <c r="P22" s="29" t="s">
        <v>71</v>
      </c>
      <c r="Q22" s="28" t="s">
        <v>158</v>
      </c>
    </row>
    <row r="23" spans="1:17" ht="39">
      <c r="A23" s="27" t="s">
        <v>213</v>
      </c>
      <c r="B23" s="30" t="s">
        <v>214</v>
      </c>
      <c r="C23" s="30">
        <v>11</v>
      </c>
      <c r="D23" s="30" t="s">
        <v>215</v>
      </c>
      <c r="E23" s="30" t="s">
        <v>216</v>
      </c>
      <c r="F23" s="30" t="s">
        <v>217</v>
      </c>
      <c r="G23" s="30">
        <v>74800</v>
      </c>
      <c r="H23" s="30" t="s">
        <v>218</v>
      </c>
      <c r="I23" s="30" t="s">
        <v>152</v>
      </c>
      <c r="J23" s="30" t="s">
        <v>153</v>
      </c>
      <c r="K23" s="30" t="s">
        <v>218</v>
      </c>
      <c r="L23" s="30" t="s">
        <v>219</v>
      </c>
      <c r="M23" s="30" t="s">
        <v>220</v>
      </c>
      <c r="N23" s="30" t="s">
        <v>133</v>
      </c>
      <c r="O23" s="28" t="s">
        <v>218</v>
      </c>
      <c r="P23" s="29" t="s">
        <v>154</v>
      </c>
      <c r="Q23" s="28" t="s">
        <v>221</v>
      </c>
    </row>
    <row r="24" spans="1:17" ht="26.25">
      <c r="A24" s="27" t="s">
        <v>115</v>
      </c>
      <c r="B24" s="30" t="s">
        <v>222</v>
      </c>
      <c r="C24" s="30">
        <v>6</v>
      </c>
      <c r="D24" s="30" t="s">
        <v>122</v>
      </c>
      <c r="E24" s="30" t="s">
        <v>132</v>
      </c>
      <c r="F24" s="30" t="s">
        <v>103</v>
      </c>
      <c r="G24" s="30">
        <v>32800</v>
      </c>
      <c r="H24" s="30" t="s">
        <v>105</v>
      </c>
      <c r="I24" s="30" t="s">
        <v>109</v>
      </c>
      <c r="J24" s="30" t="s">
        <v>173</v>
      </c>
      <c r="K24" s="30" t="s">
        <v>105</v>
      </c>
      <c r="L24" s="30" t="s">
        <v>174</v>
      </c>
      <c r="M24" s="30" t="s">
        <v>175</v>
      </c>
      <c r="N24" s="30" t="s">
        <v>176</v>
      </c>
      <c r="O24" s="28" t="s">
        <v>105</v>
      </c>
      <c r="P24" s="29" t="s">
        <v>177</v>
      </c>
      <c r="Q24" s="28" t="s">
        <v>30</v>
      </c>
    </row>
    <row r="25" spans="1:17" ht="14.25" customHeight="1">
      <c r="A25" s="27" t="s">
        <v>23</v>
      </c>
      <c r="B25" s="30" t="s">
        <v>223</v>
      </c>
      <c r="C25" s="30">
        <v>5</v>
      </c>
      <c r="D25" s="30" t="s">
        <v>144</v>
      </c>
      <c r="E25" s="30" t="s">
        <v>145</v>
      </c>
      <c r="F25" s="30" t="s">
        <v>146</v>
      </c>
      <c r="G25" s="30">
        <v>27000</v>
      </c>
      <c r="H25" s="30" t="s">
        <v>147</v>
      </c>
      <c r="I25" s="30" t="s">
        <v>87</v>
      </c>
      <c r="J25" s="30" t="s">
        <v>148</v>
      </c>
      <c r="K25" s="30" t="s">
        <v>147</v>
      </c>
      <c r="L25" s="30" t="s">
        <v>149</v>
      </c>
      <c r="M25" s="30" t="s">
        <v>211</v>
      </c>
      <c r="N25" s="30" t="s">
        <v>150</v>
      </c>
      <c r="O25" s="28" t="s">
        <v>147</v>
      </c>
      <c r="P25" s="29" t="s">
        <v>58</v>
      </c>
      <c r="Q25" s="28" t="s">
        <v>151</v>
      </c>
    </row>
    <row r="26" spans="1:17" ht="15">
      <c r="A26" s="27" t="s">
        <v>224</v>
      </c>
      <c r="B26" s="30" t="s">
        <v>225</v>
      </c>
      <c r="C26" s="30">
        <v>6</v>
      </c>
      <c r="D26" s="30" t="s">
        <v>116</v>
      </c>
      <c r="E26" s="30" t="s">
        <v>117</v>
      </c>
      <c r="F26" s="30" t="s">
        <v>118</v>
      </c>
      <c r="G26" s="30">
        <v>33900</v>
      </c>
      <c r="H26" s="30" t="s">
        <v>25</v>
      </c>
      <c r="I26" s="30" t="s">
        <v>53</v>
      </c>
      <c r="J26" s="30" t="s">
        <v>40</v>
      </c>
      <c r="K26" s="30" t="s">
        <v>25</v>
      </c>
      <c r="L26" s="30" t="s">
        <v>119</v>
      </c>
      <c r="M26" s="30" t="s">
        <v>80</v>
      </c>
      <c r="N26" s="30" t="s">
        <v>120</v>
      </c>
      <c r="O26" s="28" t="s">
        <v>25</v>
      </c>
      <c r="P26" s="29" t="s">
        <v>59</v>
      </c>
      <c r="Q26" s="28" t="s">
        <v>54</v>
      </c>
    </row>
    <row r="27" spans="1:17" ht="15">
      <c r="A27" s="27" t="s">
        <v>165</v>
      </c>
      <c r="B27" s="30" t="s">
        <v>226</v>
      </c>
      <c r="C27" s="30">
        <v>8</v>
      </c>
      <c r="D27" s="30" t="s">
        <v>81</v>
      </c>
      <c r="E27" s="30" t="s">
        <v>121</v>
      </c>
      <c r="F27" s="30" t="s">
        <v>122</v>
      </c>
      <c r="G27" s="30">
        <v>47500</v>
      </c>
      <c r="H27" s="30" t="s">
        <v>82</v>
      </c>
      <c r="I27" s="30" t="s">
        <v>83</v>
      </c>
      <c r="J27" s="30" t="s">
        <v>79</v>
      </c>
      <c r="K27" s="30" t="s">
        <v>82</v>
      </c>
      <c r="L27" s="30" t="s">
        <v>84</v>
      </c>
      <c r="M27" s="30" t="s">
        <v>85</v>
      </c>
      <c r="N27" s="30" t="s">
        <v>123</v>
      </c>
      <c r="O27" s="28" t="s">
        <v>82</v>
      </c>
      <c r="P27" s="29" t="s">
        <v>86</v>
      </c>
      <c r="Q27" s="28" t="s">
        <v>60</v>
      </c>
    </row>
    <row r="28" spans="1:17" ht="26.25">
      <c r="A28" s="27" t="s">
        <v>227</v>
      </c>
      <c r="B28" s="30" t="s">
        <v>228</v>
      </c>
      <c r="C28" s="30">
        <v>8</v>
      </c>
      <c r="D28" s="30" t="s">
        <v>81</v>
      </c>
      <c r="E28" s="30" t="s">
        <v>121</v>
      </c>
      <c r="F28" s="30" t="s">
        <v>122</v>
      </c>
      <c r="G28" s="30">
        <v>47500</v>
      </c>
      <c r="H28" s="30" t="s">
        <v>82</v>
      </c>
      <c r="I28" s="30" t="s">
        <v>83</v>
      </c>
      <c r="J28" s="30" t="s">
        <v>79</v>
      </c>
      <c r="K28" s="30" t="s">
        <v>82</v>
      </c>
      <c r="L28" s="30" t="s">
        <v>84</v>
      </c>
      <c r="M28" s="30" t="s">
        <v>85</v>
      </c>
      <c r="N28" s="30" t="s">
        <v>123</v>
      </c>
      <c r="O28" s="28" t="s">
        <v>82</v>
      </c>
      <c r="P28" s="29" t="s">
        <v>86</v>
      </c>
      <c r="Q28" s="28" t="s">
        <v>60</v>
      </c>
    </row>
    <row r="29" spans="1:17" ht="15">
      <c r="A29" s="27" t="s">
        <v>23</v>
      </c>
      <c r="B29" s="30" t="s">
        <v>229</v>
      </c>
      <c r="C29" s="30">
        <v>5</v>
      </c>
      <c r="D29" s="30" t="s">
        <v>144</v>
      </c>
      <c r="E29" s="30" t="s">
        <v>145</v>
      </c>
      <c r="F29" s="30" t="s">
        <v>146</v>
      </c>
      <c r="G29" s="30">
        <v>27000</v>
      </c>
      <c r="H29" s="30" t="s">
        <v>147</v>
      </c>
      <c r="I29" s="30" t="s">
        <v>87</v>
      </c>
      <c r="J29" s="30" t="s">
        <v>148</v>
      </c>
      <c r="K29" s="30" t="s">
        <v>147</v>
      </c>
      <c r="L29" s="30" t="s">
        <v>149</v>
      </c>
      <c r="M29" s="30" t="s">
        <v>211</v>
      </c>
      <c r="N29" s="30" t="s">
        <v>150</v>
      </c>
      <c r="O29" s="28" t="s">
        <v>147</v>
      </c>
      <c r="P29" s="29" t="s">
        <v>58</v>
      </c>
      <c r="Q29" s="28" t="s">
        <v>151</v>
      </c>
    </row>
    <row r="30" spans="1:17" ht="15">
      <c r="A30" s="27" t="s">
        <v>171</v>
      </c>
      <c r="B30" s="30" t="s">
        <v>230</v>
      </c>
      <c r="C30" s="30">
        <v>6</v>
      </c>
      <c r="D30" s="30" t="s">
        <v>72</v>
      </c>
      <c r="E30" s="30" t="s">
        <v>97</v>
      </c>
      <c r="F30" s="30" t="s">
        <v>40</v>
      </c>
      <c r="G30" s="30">
        <v>30500</v>
      </c>
      <c r="H30" s="30" t="s">
        <v>55</v>
      </c>
      <c r="I30" s="30" t="s">
        <v>34</v>
      </c>
      <c r="J30" s="30" t="s">
        <v>98</v>
      </c>
      <c r="K30" s="30" t="s">
        <v>55</v>
      </c>
      <c r="L30" s="30" t="s">
        <v>231</v>
      </c>
      <c r="M30" s="30" t="s">
        <v>232</v>
      </c>
      <c r="N30" s="30" t="s">
        <v>99</v>
      </c>
      <c r="O30" s="28" t="s">
        <v>55</v>
      </c>
      <c r="P30" s="29" t="s">
        <v>100</v>
      </c>
      <c r="Q30" s="28" t="s">
        <v>101</v>
      </c>
    </row>
    <row r="31" spans="1:17" ht="15">
      <c r="A31" s="27" t="s">
        <v>23</v>
      </c>
      <c r="B31" s="30" t="s">
        <v>233</v>
      </c>
      <c r="C31" s="30">
        <v>5</v>
      </c>
      <c r="D31" s="30" t="s">
        <v>160</v>
      </c>
      <c r="E31" s="30" t="s">
        <v>25</v>
      </c>
      <c r="F31" s="30" t="s">
        <v>61</v>
      </c>
      <c r="G31" s="30">
        <v>24800</v>
      </c>
      <c r="H31" s="30" t="s">
        <v>35</v>
      </c>
      <c r="I31" s="30" t="s">
        <v>100</v>
      </c>
      <c r="J31" s="30" t="s">
        <v>161</v>
      </c>
      <c r="K31" s="30" t="s">
        <v>35</v>
      </c>
      <c r="L31" s="30" t="s">
        <v>36</v>
      </c>
      <c r="M31" s="30" t="s">
        <v>163</v>
      </c>
      <c r="N31" s="30" t="s">
        <v>128</v>
      </c>
      <c r="O31" s="28" t="s">
        <v>35</v>
      </c>
      <c r="P31" s="29" t="s">
        <v>104</v>
      </c>
      <c r="Q31" s="28" t="s">
        <v>92</v>
      </c>
    </row>
    <row r="32" spans="1:17" ht="15">
      <c r="A32" s="27" t="s">
        <v>124</v>
      </c>
      <c r="B32" s="30" t="s">
        <v>234</v>
      </c>
      <c r="C32" s="30">
        <v>4</v>
      </c>
      <c r="D32" s="30" t="s">
        <v>235</v>
      </c>
      <c r="E32" s="30" t="s">
        <v>106</v>
      </c>
      <c r="F32" s="30" t="s">
        <v>110</v>
      </c>
      <c r="G32" s="30">
        <v>18300</v>
      </c>
      <c r="H32" s="30" t="s">
        <v>125</v>
      </c>
      <c r="I32" s="30" t="s">
        <v>56</v>
      </c>
      <c r="J32" s="30" t="s">
        <v>126</v>
      </c>
      <c r="K32" s="30" t="s">
        <v>125</v>
      </c>
      <c r="L32" s="30" t="s">
        <v>127</v>
      </c>
      <c r="M32" s="30" t="s">
        <v>128</v>
      </c>
      <c r="N32" s="30" t="s">
        <v>129</v>
      </c>
      <c r="O32" s="28" t="s">
        <v>125</v>
      </c>
      <c r="P32" s="29" t="s">
        <v>130</v>
      </c>
      <c r="Q32" s="28" t="s">
        <v>93</v>
      </c>
    </row>
    <row r="33" spans="1:17" ht="26.25">
      <c r="A33" s="27" t="s">
        <v>38</v>
      </c>
      <c r="B33" s="30" t="s">
        <v>236</v>
      </c>
      <c r="C33" s="30">
        <v>8</v>
      </c>
      <c r="D33" s="30" t="s">
        <v>237</v>
      </c>
      <c r="E33" s="30" t="s">
        <v>238</v>
      </c>
      <c r="F33" s="30" t="s">
        <v>239</v>
      </c>
      <c r="G33" s="30">
        <v>46200</v>
      </c>
      <c r="H33" s="30" t="s">
        <v>131</v>
      </c>
      <c r="I33" s="30" t="s">
        <v>132</v>
      </c>
      <c r="J33" s="30" t="s">
        <v>240</v>
      </c>
      <c r="K33" s="30" t="s">
        <v>131</v>
      </c>
      <c r="L33" s="30" t="s">
        <v>241</v>
      </c>
      <c r="M33" s="30" t="s">
        <v>242</v>
      </c>
      <c r="N33" s="30" t="s">
        <v>243</v>
      </c>
      <c r="O33" s="28" t="s">
        <v>131</v>
      </c>
      <c r="P33" s="29" t="s">
        <v>244</v>
      </c>
      <c r="Q33" s="28" t="s">
        <v>245</v>
      </c>
    </row>
    <row r="34" spans="1:17" ht="15">
      <c r="A34" s="27" t="s">
        <v>52</v>
      </c>
      <c r="B34" s="30" t="s">
        <v>246</v>
      </c>
      <c r="C34" s="30">
        <v>3</v>
      </c>
      <c r="D34" s="30" t="s">
        <v>88</v>
      </c>
      <c r="E34" s="30" t="s">
        <v>89</v>
      </c>
      <c r="F34" s="30" t="s">
        <v>70</v>
      </c>
      <c r="G34" s="30">
        <v>12800</v>
      </c>
      <c r="H34" s="30" t="s">
        <v>73</v>
      </c>
      <c r="I34" s="30" t="s">
        <v>26</v>
      </c>
      <c r="J34" s="30" t="s">
        <v>90</v>
      </c>
      <c r="K34" s="30" t="s">
        <v>73</v>
      </c>
      <c r="L34" s="30" t="s">
        <v>91</v>
      </c>
      <c r="M34" s="30" t="s">
        <v>92</v>
      </c>
      <c r="N34" s="30" t="s">
        <v>93</v>
      </c>
      <c r="O34" s="28" t="s">
        <v>73</v>
      </c>
      <c r="P34" s="29" t="s">
        <v>94</v>
      </c>
      <c r="Q34" s="28" t="s">
        <v>95</v>
      </c>
    </row>
    <row r="35" spans="1:17" ht="15.75">
      <c r="A35" s="20" t="s">
        <v>41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>
      <c r="A36" s="21" t="s">
        <v>44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61.5" customHeight="1">
      <c r="A37" s="22" t="s">
        <v>134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48" customHeight="1">
      <c r="A38" s="22" t="s">
        <v>45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60.75" customHeight="1">
      <c r="A39" s="25" t="s">
        <v>155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63.75" customHeight="1">
      <c r="A40" s="22" t="s">
        <v>46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9.5" customHeight="1">
      <c r="A41" s="25" t="s">
        <v>135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253" ht="15.75" customHeight="1">
      <c r="A42" s="18" t="s">
        <v>42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4" spans="1:17" ht="15" customHeight="1">
      <c r="A44" s="9" t="s">
        <v>47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5" customHeight="1">
      <c r="A45" s="9" t="s">
        <v>48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" customHeight="1">
      <c r="A46" s="9" t="s">
        <v>49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" customHeight="1">
      <c r="A47" s="9" t="s">
        <v>50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sheetProtection selectLockedCells="1" selectUnlockedCells="1"/>
  <mergeCells count="20">
    <mergeCell ref="A46:Q46"/>
    <mergeCell ref="A47:Q47"/>
    <mergeCell ref="A42:Q42"/>
    <mergeCell ref="A35:Q35"/>
    <mergeCell ref="A36:Q36"/>
    <mergeCell ref="A37:Q37"/>
    <mergeCell ref="A38:Q38"/>
    <mergeCell ref="A39:Q39"/>
    <mergeCell ref="A40:Q40"/>
    <mergeCell ref="A41:Q41"/>
    <mergeCell ref="A5:Q5"/>
    <mergeCell ref="A4:Q4"/>
    <mergeCell ref="G6:L6"/>
    <mergeCell ref="M6:P6"/>
    <mergeCell ref="A44:Q44"/>
    <mergeCell ref="A45:Q45"/>
    <mergeCell ref="A6:A7"/>
    <mergeCell ref="B6:B7"/>
    <mergeCell ref="C6:C7"/>
    <mergeCell ref="D6:F6"/>
  </mergeCells>
  <printOptions horizontalCentered="1"/>
  <pageMargins left="0.15763888888888888" right="0.15763888888888888" top="0.21041666666666667" bottom="0.18958333333333333" header="0.5118055555555555" footer="0.5118055555555555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="90" zoomScaleNormal="90" zoomScalePageLayoutView="90" workbookViewId="0" topLeftCell="A1">
      <selection activeCell="A10" sqref="A10"/>
    </sheetView>
  </sheetViews>
  <sheetFormatPr defaultColWidth="9.140625" defaultRowHeight="19.5" customHeight="1"/>
  <cols>
    <col min="1" max="1" width="25.00390625" style="0" customWidth="1"/>
  </cols>
  <sheetData>
    <row r="1" ht="19.5" customHeight="1">
      <c r="A1" s="8">
        <v>9</v>
      </c>
    </row>
    <row r="2" ht="19.5" customHeight="1">
      <c r="A2" s="8" t="s">
        <v>43</v>
      </c>
    </row>
    <row r="5" ht="19.5" customHeight="1">
      <c r="A5" t="s">
        <v>20</v>
      </c>
    </row>
    <row r="6" ht="19.5" customHeight="1">
      <c r="A6" t="s">
        <v>28</v>
      </c>
    </row>
    <row r="7" ht="19.5" customHeight="1">
      <c r="A7" t="s">
        <v>32</v>
      </c>
    </row>
    <row r="8" ht="19.5" customHeight="1">
      <c r="A8" t="s">
        <v>37</v>
      </c>
    </row>
    <row r="9" ht="19.5" customHeight="1">
      <c r="A9" t="s">
        <v>39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90" workbookViewId="0" topLeftCell="A1">
      <selection activeCell="A1" sqref="A1"/>
    </sheetView>
  </sheetViews>
  <sheetFormatPr defaultColWidth="9.140625" defaultRowHeight="12.75" customHeight="1"/>
  <cols>
    <col min="1" max="1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i.zharchenko</cp:lastModifiedBy>
  <cp:lastPrinted>2020-03-19T05:46:00Z</cp:lastPrinted>
  <dcterms:created xsi:type="dcterms:W3CDTF">2018-09-03T16:16:03Z</dcterms:created>
  <dcterms:modified xsi:type="dcterms:W3CDTF">2020-10-28T12:20:02Z</dcterms:modified>
  <cp:category/>
  <cp:version/>
  <cp:contentType/>
  <cp:contentStatus/>
</cp:coreProperties>
</file>